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PROGRAMAS Y FONDOS FEDERALES\PROGRAMA OPERATIVO ANUAL\poa 2022\"/>
    </mc:Choice>
  </mc:AlternateContent>
  <bookViews>
    <workbookView xWindow="0" yWindow="0" windowWidth="28800" windowHeight="11805"/>
  </bookViews>
  <sheets>
    <sheet name="Hoja1" sheetId="1" r:id="rId1"/>
  </sheets>
  <definedNames>
    <definedName name="_xlnm.Print_Area" localSheetId="0">Hoja1!$A$1:$X$32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9" i="1" l="1"/>
  <c r="T9" i="1"/>
  <c r="U9" i="1"/>
  <c r="V9" i="1"/>
  <c r="R9" i="1" l="1"/>
  <c r="V8" i="1" l="1"/>
  <c r="T5" i="1" l="1"/>
  <c r="V5" i="1" s="1"/>
  <c r="T6" i="1"/>
  <c r="V6" i="1" s="1"/>
  <c r="T7" i="1"/>
  <c r="V7" i="1" s="1"/>
</calcChain>
</file>

<file path=xl/sharedStrings.xml><?xml version="1.0" encoding="utf-8"?>
<sst xmlns="http://schemas.openxmlformats.org/spreadsheetml/2006/main" count="68" uniqueCount="32">
  <si>
    <t>UNIDAD ADMINISTRATIVA</t>
  </si>
  <si>
    <t>PROGRAMA</t>
  </si>
  <si>
    <t>SUBPROGRAMA</t>
  </si>
  <si>
    <t>CLASIFICACIÓN PROGRAMÁTICA CONAC</t>
  </si>
  <si>
    <t>PROYECTO</t>
  </si>
  <si>
    <t>FUNCIÓN</t>
  </si>
  <si>
    <t>FUENTE DE FINANCIAMIENTO</t>
  </si>
  <si>
    <t>OBJETO DE GASTO
TIPO DE GAST0</t>
  </si>
  <si>
    <t>NOMBRE</t>
  </si>
  <si>
    <t>TOTAL PRESUPUESTADO</t>
  </si>
  <si>
    <t>MODIFICADO</t>
  </si>
  <si>
    <t>PRESUPUESTO DEFINITIVO</t>
  </si>
  <si>
    <t>CLAVE</t>
  </si>
  <si>
    <t>ESTATAL</t>
  </si>
  <si>
    <t>MUNICIPAL</t>
  </si>
  <si>
    <t>BENEFICIARIOS</t>
  </si>
  <si>
    <t>DESARROLLO ECONOMICO Y SOCIAL</t>
  </si>
  <si>
    <t>FONDO III</t>
  </si>
  <si>
    <t>I</t>
  </si>
  <si>
    <t>GASTO FEDERALIZADO</t>
  </si>
  <si>
    <t>DES SOC VIVIENDA Y SERV COMUNIDAD</t>
  </si>
  <si>
    <t>VIVIENDA</t>
  </si>
  <si>
    <t>REHABILITACIÓN DE ALUMBRADO PUBLICO CON 43 LAMPARAS EN CAMINO REAL (TRAMA FRACC. REYNA ELENA A MEZQUITERA SUR) MUNICIPIO DE JUCHIPILA, ZACATECAS.</t>
  </si>
  <si>
    <t>FONDO III EJERCICIO ANTERIOR</t>
  </si>
  <si>
    <t>CONSTRUCCIÓN DE
OBRAS PARA EL
ABASTECIMIENTO DE
AGUA, PETRÓLEO, GAS,
ELECTRICIDAD Y
TELECOMUNICACIONES
POR CONTRATO EN
BIENES DE DOMINIO
PÚBLICO.</t>
  </si>
  <si>
    <t>REHABILITACIÓN DE ALUMBRADO PUBLICO CON 20 LAMPARAS EN CAMINO REAL (TRAMO CALLE SANTA MARIA A SUBIDA AL CBTA 286) MUNICIPIO DE JUCHIPILA, ZACATECAS</t>
  </si>
  <si>
    <t>REHABILITACIÓN DE ALUMBRADO PUBLICO CON 45 LAMPARAS EN LA COMUNIDAD DE LA CANTERA, MUNICIPIO DE JUCHIPILA, ZACATECAS</t>
  </si>
  <si>
    <t>TOTALES:</t>
  </si>
  <si>
    <t>POA FONDO III EJERCICIO 2021 REMANENTES.</t>
  </si>
  <si>
    <t>DIRECCIÓN DE DESARROLLO ECONÓMICO.</t>
  </si>
  <si>
    <t>MODERNIZACIÓN DE TRAMO CARRETERO 2A. ETAPA, CON CARRIL DE DESACELERACIÓN EN ENTRONQUE A LOS BARRIOS, CABECERA MUNICIPAL JUCHIPILA, ZACATECAS.</t>
  </si>
  <si>
    <t>DIVISIÓN DE TERRENOS Y CONSTRUCCIÓN DE OBRAS DE URBANIZACIÓN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</si>
</sst>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7"/>
      <color theme="1"/>
      <name val="Arial"/>
      <family val="2"/>
    </font>
    <font>
      <sz val="12"/>
      <color theme="1"/>
      <name val="Calibri"/>
      <family val="2"/>
      <scheme val="minor"/>
    </font>
    <font>
      <b/>
      <sz val="7"/>
      <name val="Arial"/>
      <family val="2"/>
    </font>
    <font>
      <sz val="7"/>
      <name val="Arial"/>
      <family val="2"/>
    </font>
    <font>
      <b/>
      <sz val="7"/>
      <color indexed="8"/>
      <name val="Arial"/>
      <family val="2"/>
    </font>
    <font>
      <b/>
      <sz val="5"/>
      <color theme="1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6"/>
      <color rgb="FFFF0000"/>
      <name val="Arial"/>
      <family val="2"/>
    </font>
    <font>
      <sz val="6"/>
      <color theme="1"/>
      <name val="Arial"/>
      <family val="2"/>
    </font>
    <font>
      <sz val="7"/>
      <color theme="1"/>
      <name val="Arial"/>
      <family val="2"/>
    </font>
    <font>
      <sz val="5"/>
      <color theme="1"/>
      <name val="Arial"/>
      <family val="2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3"/>
      <name val="Arial"/>
      <family val="2"/>
    </font>
    <font>
      <b/>
      <sz val="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4" fillId="0" borderId="0"/>
  </cellStyleXfs>
  <cellXfs count="53">
    <xf numFmtId="0" fontId="0" fillId="0" borderId="0" xfId="0"/>
    <xf numFmtId="43" fontId="3" fillId="2" borderId="1" xfId="1" applyFont="1" applyFill="1" applyBorder="1" applyAlignment="1">
      <alignment horizontal="center" vertical="center" wrapText="1"/>
    </xf>
    <xf numFmtId="0" fontId="7" fillId="2" borderId="2" xfId="3" applyNumberFormat="1" applyFont="1" applyFill="1" applyBorder="1" applyAlignment="1" applyProtection="1">
      <alignment horizontal="center" vertical="center" wrapText="1"/>
    </xf>
    <xf numFmtId="0" fontId="3" fillId="2" borderId="2" xfId="3" applyFont="1" applyFill="1" applyBorder="1" applyAlignment="1">
      <alignment horizontal="center" vertical="center" wrapText="1"/>
    </xf>
    <xf numFmtId="0" fontId="8" fillId="2" borderId="2" xfId="3" applyFont="1" applyFill="1" applyBorder="1" applyAlignment="1">
      <alignment horizontal="center" vertical="center" wrapText="1"/>
    </xf>
    <xf numFmtId="43" fontId="5" fillId="2" borderId="2" xfId="1" applyFont="1" applyFill="1" applyBorder="1" applyAlignment="1">
      <alignment horizontal="center" vertical="center" wrapText="1"/>
    </xf>
    <xf numFmtId="43" fontId="3" fillId="2" borderId="2" xfId="1" applyFont="1" applyFill="1" applyBorder="1" applyAlignment="1">
      <alignment vertical="center"/>
    </xf>
    <xf numFmtId="43" fontId="3" fillId="2" borderId="2" xfId="1" applyFont="1" applyFill="1" applyBorder="1" applyAlignment="1">
      <alignment vertical="center" wrapText="1"/>
    </xf>
    <xf numFmtId="0" fontId="9" fillId="0" borderId="1" xfId="3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3" applyFont="1" applyFill="1" applyBorder="1" applyAlignment="1">
      <alignment horizontal="center" vertical="center" wrapText="1"/>
    </xf>
    <xf numFmtId="43" fontId="9" fillId="0" borderId="1" xfId="1" applyFont="1" applyFill="1" applyBorder="1" applyAlignment="1">
      <alignment horizontal="center" vertical="center" wrapText="1"/>
    </xf>
    <xf numFmtId="43" fontId="9" fillId="0" borderId="1" xfId="1" applyFont="1" applyFill="1" applyBorder="1" applyAlignment="1">
      <alignment horizontal="center" vertical="center"/>
    </xf>
    <xf numFmtId="0" fontId="9" fillId="0" borderId="1" xfId="3" applyNumberFormat="1" applyFont="1" applyFill="1" applyBorder="1" applyAlignment="1" applyProtection="1">
      <alignment horizontal="left" vertical="center" wrapText="1"/>
    </xf>
    <xf numFmtId="0" fontId="10" fillId="0" borderId="1" xfId="3" applyFont="1" applyFill="1" applyBorder="1" applyAlignment="1">
      <alignment horizontal="center" vertical="center" wrapText="1"/>
    </xf>
    <xf numFmtId="8" fontId="11" fillId="0" borderId="1" xfId="2" applyNumberFormat="1" applyFont="1" applyFill="1" applyBorder="1" applyAlignment="1">
      <alignment horizontal="center" vertical="center"/>
    </xf>
    <xf numFmtId="43" fontId="12" fillId="0" borderId="1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43" fontId="3" fillId="0" borderId="1" xfId="1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43" fontId="3" fillId="0" borderId="0" xfId="1" applyFont="1" applyBorder="1" applyAlignment="1">
      <alignment vertical="center"/>
    </xf>
    <xf numFmtId="0" fontId="17" fillId="0" borderId="1" xfId="3" applyFont="1" applyFill="1" applyBorder="1" applyAlignment="1">
      <alignment horizontal="center" vertical="center" wrapText="1"/>
    </xf>
    <xf numFmtId="0" fontId="9" fillId="0" borderId="2" xfId="3" applyNumberFormat="1" applyFont="1" applyFill="1" applyBorder="1" applyAlignment="1" applyProtection="1">
      <alignment horizontal="center" vertical="center" wrapText="1"/>
    </xf>
    <xf numFmtId="0" fontId="9" fillId="0" borderId="2" xfId="3" applyFont="1" applyFill="1" applyBorder="1" applyAlignment="1">
      <alignment horizontal="center" vertical="center" wrapText="1"/>
    </xf>
    <xf numFmtId="0" fontId="9" fillId="0" borderId="2" xfId="3" applyNumberFormat="1" applyFont="1" applyFill="1" applyBorder="1" applyAlignment="1" applyProtection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0" fillId="0" borderId="2" xfId="3" applyFont="1" applyFill="1" applyBorder="1" applyAlignment="1">
      <alignment horizontal="center" vertical="center" wrapText="1"/>
    </xf>
    <xf numFmtId="0" fontId="18" fillId="0" borderId="2" xfId="3" applyFont="1" applyFill="1" applyBorder="1" applyAlignment="1">
      <alignment horizontal="center" vertical="center" wrapText="1"/>
    </xf>
    <xf numFmtId="43" fontId="10" fillId="0" borderId="2" xfId="1" applyFont="1" applyFill="1" applyBorder="1" applyAlignment="1">
      <alignment vertical="center" wrapText="1"/>
    </xf>
    <xf numFmtId="43" fontId="9" fillId="0" borderId="2" xfId="1" applyFont="1" applyFill="1" applyBorder="1" applyAlignment="1">
      <alignment horizontal="center" vertical="center"/>
    </xf>
    <xf numFmtId="8" fontId="11" fillId="0" borderId="2" xfId="2" applyNumberFormat="1" applyFont="1" applyFill="1" applyBorder="1" applyAlignment="1">
      <alignment horizontal="center" vertical="center"/>
    </xf>
    <xf numFmtId="43" fontId="12" fillId="0" borderId="2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2" borderId="1" xfId="3" applyFont="1" applyFill="1" applyBorder="1" applyAlignment="1">
      <alignment horizontal="center" vertical="center" wrapText="1"/>
    </xf>
    <xf numFmtId="49" fontId="5" fillId="2" borderId="1" xfId="3" applyNumberFormat="1" applyFont="1" applyFill="1" applyBorder="1" applyAlignment="1">
      <alignment horizontal="center" vertical="center" wrapText="1"/>
    </xf>
    <xf numFmtId="49" fontId="5" fillId="2" borderId="2" xfId="3" applyNumberFormat="1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5" fillId="2" borderId="2" xfId="3" applyFont="1" applyFill="1" applyBorder="1" applyAlignment="1">
      <alignment horizontal="center" vertical="center" wrapText="1"/>
    </xf>
    <xf numFmtId="43" fontId="3" fillId="2" borderId="1" xfId="1" applyFont="1" applyFill="1" applyBorder="1" applyAlignment="1">
      <alignment horizontal="center" vertical="center" wrapText="1"/>
    </xf>
    <xf numFmtId="43" fontId="3" fillId="2" borderId="2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5" fillId="2" borderId="1" xfId="4" applyFont="1" applyFill="1" applyBorder="1" applyAlignment="1">
      <alignment horizontal="center" vertical="center" wrapText="1"/>
    </xf>
  </cellXfs>
  <cellStyles count="5">
    <cellStyle name="Millares" xfId="1" builtinId="3"/>
    <cellStyle name="Moneda" xfId="2" builtinId="4"/>
    <cellStyle name="Normal" xfId="0" builtinId="0"/>
    <cellStyle name="Normal 2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367862</xdr:colOff>
      <xdr:row>4</xdr:row>
      <xdr:rowOff>0</xdr:rowOff>
    </xdr:from>
    <xdr:ext cx="184731" cy="264560"/>
    <xdr:sp macro="" textlink="">
      <xdr:nvSpPr>
        <xdr:cNvPr id="2" name="2 CuadroTexto"/>
        <xdr:cNvSpPr txBox="1"/>
      </xdr:nvSpPr>
      <xdr:spPr>
        <a:xfrm>
          <a:off x="4673162" y="1645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4</xdr:row>
      <xdr:rowOff>0</xdr:rowOff>
    </xdr:from>
    <xdr:ext cx="184731" cy="264560"/>
    <xdr:sp macro="" textlink="">
      <xdr:nvSpPr>
        <xdr:cNvPr id="3" name="2 CuadroTexto"/>
        <xdr:cNvSpPr txBox="1"/>
      </xdr:nvSpPr>
      <xdr:spPr>
        <a:xfrm>
          <a:off x="4673162" y="1645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4</xdr:row>
      <xdr:rowOff>0</xdr:rowOff>
    </xdr:from>
    <xdr:ext cx="184731" cy="264560"/>
    <xdr:sp macro="" textlink="">
      <xdr:nvSpPr>
        <xdr:cNvPr id="4" name="2 CuadroTexto"/>
        <xdr:cNvSpPr txBox="1"/>
      </xdr:nvSpPr>
      <xdr:spPr>
        <a:xfrm>
          <a:off x="4673162" y="1645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4</xdr:row>
      <xdr:rowOff>0</xdr:rowOff>
    </xdr:from>
    <xdr:ext cx="184731" cy="264560"/>
    <xdr:sp macro="" textlink="">
      <xdr:nvSpPr>
        <xdr:cNvPr id="5" name="2 CuadroTexto"/>
        <xdr:cNvSpPr txBox="1"/>
      </xdr:nvSpPr>
      <xdr:spPr>
        <a:xfrm>
          <a:off x="4673162" y="1645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4</xdr:row>
      <xdr:rowOff>0</xdr:rowOff>
    </xdr:from>
    <xdr:ext cx="184731" cy="264560"/>
    <xdr:sp macro="" textlink="">
      <xdr:nvSpPr>
        <xdr:cNvPr id="6" name="2 CuadroTexto"/>
        <xdr:cNvSpPr txBox="1"/>
      </xdr:nvSpPr>
      <xdr:spPr>
        <a:xfrm>
          <a:off x="4673162" y="1645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4</xdr:row>
      <xdr:rowOff>0</xdr:rowOff>
    </xdr:from>
    <xdr:ext cx="184731" cy="264560"/>
    <xdr:sp macro="" textlink="">
      <xdr:nvSpPr>
        <xdr:cNvPr id="7" name="2 CuadroTexto"/>
        <xdr:cNvSpPr txBox="1"/>
      </xdr:nvSpPr>
      <xdr:spPr>
        <a:xfrm>
          <a:off x="4673162" y="1645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4</xdr:row>
      <xdr:rowOff>0</xdr:rowOff>
    </xdr:from>
    <xdr:ext cx="184731" cy="264560"/>
    <xdr:sp macro="" textlink="">
      <xdr:nvSpPr>
        <xdr:cNvPr id="8" name="2 CuadroTexto"/>
        <xdr:cNvSpPr txBox="1"/>
      </xdr:nvSpPr>
      <xdr:spPr>
        <a:xfrm>
          <a:off x="4673162" y="1645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4</xdr:row>
      <xdr:rowOff>0</xdr:rowOff>
    </xdr:from>
    <xdr:ext cx="184731" cy="264560"/>
    <xdr:sp macro="" textlink="">
      <xdr:nvSpPr>
        <xdr:cNvPr id="9" name="2 CuadroTexto"/>
        <xdr:cNvSpPr txBox="1"/>
      </xdr:nvSpPr>
      <xdr:spPr>
        <a:xfrm>
          <a:off x="4673162" y="1645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4</xdr:row>
      <xdr:rowOff>0</xdr:rowOff>
    </xdr:from>
    <xdr:ext cx="184731" cy="264560"/>
    <xdr:sp macro="" textlink="">
      <xdr:nvSpPr>
        <xdr:cNvPr id="10" name="2 CuadroTexto"/>
        <xdr:cNvSpPr txBox="1"/>
      </xdr:nvSpPr>
      <xdr:spPr>
        <a:xfrm>
          <a:off x="4673162" y="1645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4</xdr:row>
      <xdr:rowOff>0</xdr:rowOff>
    </xdr:from>
    <xdr:ext cx="184731" cy="264560"/>
    <xdr:sp macro="" textlink="">
      <xdr:nvSpPr>
        <xdr:cNvPr id="11" name="2 CuadroTexto"/>
        <xdr:cNvSpPr txBox="1"/>
      </xdr:nvSpPr>
      <xdr:spPr>
        <a:xfrm>
          <a:off x="4673162" y="1645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11</xdr:col>
      <xdr:colOff>367862</xdr:colOff>
      <xdr:row>4</xdr:row>
      <xdr:rowOff>0</xdr:rowOff>
    </xdr:from>
    <xdr:ext cx="184731" cy="264560"/>
    <xdr:sp macro="" textlink="">
      <xdr:nvSpPr>
        <xdr:cNvPr id="12" name="2 CuadroTexto"/>
        <xdr:cNvSpPr txBox="1"/>
      </xdr:nvSpPr>
      <xdr:spPr>
        <a:xfrm>
          <a:off x="4673162" y="1645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367859</xdr:colOff>
      <xdr:row>12</xdr:row>
      <xdr:rowOff>0</xdr:rowOff>
    </xdr:from>
    <xdr:ext cx="2524410" cy="446084"/>
    <xdr:sp macro="" textlink="">
      <xdr:nvSpPr>
        <xdr:cNvPr id="25" name="1 CuadroTexto"/>
        <xdr:cNvSpPr txBox="1"/>
      </xdr:nvSpPr>
      <xdr:spPr>
        <a:xfrm>
          <a:off x="597773" y="5038397"/>
          <a:ext cx="2524410" cy="4460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_________________________________________</a:t>
          </a:r>
        </a:p>
        <a:p>
          <a:pPr algn="ctr"/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MTRA. MARIA DEL ROCIO MORENO SANCHEZ</a:t>
          </a:r>
        </a:p>
        <a:p>
          <a:pPr algn="ctr"/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PRESIDENTE MUNICIPAL.</a:t>
          </a:r>
        </a:p>
      </xdr:txBody>
    </xdr:sp>
    <xdr:clientData/>
  </xdr:oneCellAnchor>
  <xdr:oneCellAnchor>
    <xdr:from>
      <xdr:col>9</xdr:col>
      <xdr:colOff>1125694</xdr:colOff>
      <xdr:row>12</xdr:row>
      <xdr:rowOff>0</xdr:rowOff>
    </xdr:from>
    <xdr:ext cx="2307363" cy="564001"/>
    <xdr:sp macro="" textlink="">
      <xdr:nvSpPr>
        <xdr:cNvPr id="26" name="3 CuadroTexto"/>
        <xdr:cNvSpPr txBox="1"/>
      </xdr:nvSpPr>
      <xdr:spPr>
        <a:xfrm>
          <a:off x="4567832" y="5038397"/>
          <a:ext cx="2307363" cy="5640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_____________________________________</a:t>
          </a:r>
        </a:p>
        <a:p>
          <a:pPr algn="ctr"/>
          <a:r>
            <a:rPr lang="es-MX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PROFR. JUAN CARLOS GOMEZ</a:t>
          </a:r>
          <a:r>
            <a:rPr lang="es-MX" sz="8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ALCARAZ.</a:t>
          </a:r>
        </a:p>
        <a:p>
          <a:pPr algn="ctr"/>
          <a:r>
            <a:rPr lang="es-MX" sz="8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DE DESARROLLO ECONOMICO</a:t>
          </a:r>
          <a:endParaRPr lang="es-MX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s-MX" sz="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16</xdr:col>
      <xdr:colOff>514323</xdr:colOff>
      <xdr:row>12</xdr:row>
      <xdr:rowOff>0</xdr:rowOff>
    </xdr:from>
    <xdr:ext cx="2124942" cy="564001"/>
    <xdr:sp macro="" textlink="">
      <xdr:nvSpPr>
        <xdr:cNvPr id="27" name="4 CuadroTexto"/>
        <xdr:cNvSpPr txBox="1"/>
      </xdr:nvSpPr>
      <xdr:spPr>
        <a:xfrm>
          <a:off x="7976668" y="5038397"/>
          <a:ext cx="2124942" cy="5640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__________________________________</a:t>
          </a:r>
        </a:p>
        <a:p>
          <a:pPr algn="ctr"/>
          <a:r>
            <a:rPr lang="es-MX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 JOSE</a:t>
          </a:r>
          <a:r>
            <a:rPr lang="es-MX" sz="8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SANTIAGO MERCADO HARO</a:t>
          </a:r>
        </a:p>
        <a:p>
          <a:pPr algn="ctr"/>
          <a:r>
            <a:rPr lang="es-MX" sz="8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SINDICO MUNICIPAL.</a:t>
          </a:r>
          <a:endParaRPr lang="es-MX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s-MX" sz="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"/>
  <sheetViews>
    <sheetView tabSelected="1" view="pageBreakPreview" topLeftCell="D7" zoomScale="145" zoomScaleNormal="100" zoomScaleSheetLayoutView="145" workbookViewId="0">
      <selection activeCell="V11" sqref="V11"/>
    </sheetView>
  </sheetViews>
  <sheetFormatPr baseColWidth="10" defaultRowHeight="15" x14ac:dyDescent="0.25"/>
  <cols>
    <col min="1" max="1" width="3.42578125" customWidth="1"/>
    <col min="3" max="3" width="3" customWidth="1"/>
    <col min="4" max="4" width="6.140625" customWidth="1"/>
    <col min="5" max="5" width="3" bestFit="1" customWidth="1"/>
    <col min="6" max="6" width="8.140625" customWidth="1"/>
    <col min="7" max="7" width="3.42578125" customWidth="1"/>
    <col min="8" max="8" width="8" customWidth="1"/>
    <col min="9" max="9" width="5.140625" bestFit="1" customWidth="1"/>
    <col min="10" max="10" width="19.42578125" customWidth="1"/>
    <col min="11" max="11" width="3.85546875" customWidth="1"/>
    <col min="13" max="13" width="4" customWidth="1"/>
    <col min="14" max="14" width="6.140625" customWidth="1"/>
    <col min="15" max="15" width="4" customWidth="1"/>
    <col min="17" max="17" width="6.140625" customWidth="1"/>
    <col min="18" max="18" width="11.140625" customWidth="1"/>
    <col min="19" max="19" width="6.140625" customWidth="1"/>
    <col min="20" max="20" width="11.140625" customWidth="1"/>
    <col min="21" max="21" width="6.140625" customWidth="1"/>
    <col min="22" max="22" width="11.140625" customWidth="1"/>
    <col min="23" max="23" width="5.140625" customWidth="1"/>
  </cols>
  <sheetData>
    <row r="1" spans="1:24" ht="18.75" x14ac:dyDescent="0.3">
      <c r="A1" s="37" t="s">
        <v>28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</row>
    <row r="2" spans="1:24" x14ac:dyDescent="0.25">
      <c r="A2" s="38" t="s">
        <v>29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</row>
    <row r="3" spans="1:24" x14ac:dyDescent="0.25">
      <c r="A3" s="43" t="s">
        <v>0</v>
      </c>
      <c r="B3" s="43"/>
      <c r="C3" s="43" t="s">
        <v>1</v>
      </c>
      <c r="D3" s="43"/>
      <c r="E3" s="43" t="s">
        <v>2</v>
      </c>
      <c r="F3" s="43"/>
      <c r="G3" s="52" t="s">
        <v>3</v>
      </c>
      <c r="H3" s="52"/>
      <c r="I3" s="43" t="s">
        <v>4</v>
      </c>
      <c r="J3" s="43"/>
      <c r="K3" s="43" t="s">
        <v>5</v>
      </c>
      <c r="L3" s="43"/>
      <c r="M3" s="43" t="s">
        <v>6</v>
      </c>
      <c r="N3" s="43"/>
      <c r="O3" s="44" t="s">
        <v>7</v>
      </c>
      <c r="P3" s="46" t="s">
        <v>8</v>
      </c>
      <c r="Q3" s="48"/>
      <c r="R3" s="48"/>
      <c r="S3" s="1"/>
      <c r="T3" s="48" t="s">
        <v>9</v>
      </c>
      <c r="U3" s="50" t="s">
        <v>10</v>
      </c>
      <c r="V3" s="39" t="s">
        <v>11</v>
      </c>
    </row>
    <row r="4" spans="1:24" ht="45" x14ac:dyDescent="0.25">
      <c r="A4" s="2" t="s">
        <v>12</v>
      </c>
      <c r="B4" s="3" t="s">
        <v>0</v>
      </c>
      <c r="C4" s="2" t="s">
        <v>12</v>
      </c>
      <c r="D4" s="4" t="s">
        <v>1</v>
      </c>
      <c r="E4" s="2" t="s">
        <v>12</v>
      </c>
      <c r="F4" s="3" t="s">
        <v>2</v>
      </c>
      <c r="G4" s="2" t="s">
        <v>12</v>
      </c>
      <c r="H4" s="3" t="s">
        <v>3</v>
      </c>
      <c r="I4" s="2" t="s">
        <v>12</v>
      </c>
      <c r="J4" s="3" t="s">
        <v>4</v>
      </c>
      <c r="K4" s="2" t="s">
        <v>12</v>
      </c>
      <c r="L4" s="4" t="s">
        <v>5</v>
      </c>
      <c r="M4" s="3" t="s">
        <v>12</v>
      </c>
      <c r="N4" s="3" t="s">
        <v>6</v>
      </c>
      <c r="O4" s="45"/>
      <c r="P4" s="47"/>
      <c r="Q4" s="5" t="s">
        <v>13</v>
      </c>
      <c r="R4" s="6" t="s">
        <v>14</v>
      </c>
      <c r="S4" s="7" t="s">
        <v>15</v>
      </c>
      <c r="T4" s="49"/>
      <c r="U4" s="51"/>
      <c r="V4" s="40"/>
    </row>
    <row r="5" spans="1:24" ht="69.75" customHeight="1" x14ac:dyDescent="0.25">
      <c r="A5" s="8">
        <v>410</v>
      </c>
      <c r="B5" s="10" t="s">
        <v>16</v>
      </c>
      <c r="C5" s="8">
        <v>4</v>
      </c>
      <c r="D5" s="10" t="s">
        <v>17</v>
      </c>
      <c r="E5" s="8">
        <v>405</v>
      </c>
      <c r="F5" s="10" t="s">
        <v>21</v>
      </c>
      <c r="G5" s="8" t="s">
        <v>18</v>
      </c>
      <c r="H5" s="10" t="s">
        <v>19</v>
      </c>
      <c r="I5" s="8">
        <v>405003</v>
      </c>
      <c r="J5" s="13" t="s">
        <v>22</v>
      </c>
      <c r="K5" s="8">
        <v>224</v>
      </c>
      <c r="L5" s="9" t="s">
        <v>20</v>
      </c>
      <c r="M5" s="10">
        <v>513</v>
      </c>
      <c r="N5" s="10" t="s">
        <v>23</v>
      </c>
      <c r="O5" s="14">
        <v>6131</v>
      </c>
      <c r="P5" s="26" t="s">
        <v>24</v>
      </c>
      <c r="Q5" s="11"/>
      <c r="R5" s="12">
        <v>241174.1</v>
      </c>
      <c r="S5" s="12"/>
      <c r="T5" s="12">
        <f>SUM(R5:S5)</f>
        <v>241174.1</v>
      </c>
      <c r="U5" s="15"/>
      <c r="V5" s="16">
        <f>T5-U5</f>
        <v>241174.1</v>
      </c>
    </row>
    <row r="6" spans="1:24" ht="75" customHeight="1" x14ac:dyDescent="0.25">
      <c r="A6" s="8">
        <v>410</v>
      </c>
      <c r="B6" s="10" t="s">
        <v>16</v>
      </c>
      <c r="C6" s="8">
        <v>4</v>
      </c>
      <c r="D6" s="10" t="s">
        <v>17</v>
      </c>
      <c r="E6" s="8">
        <v>405</v>
      </c>
      <c r="F6" s="10" t="s">
        <v>21</v>
      </c>
      <c r="G6" s="8" t="s">
        <v>18</v>
      </c>
      <c r="H6" s="10" t="s">
        <v>19</v>
      </c>
      <c r="I6" s="8">
        <v>405004</v>
      </c>
      <c r="J6" s="13" t="s">
        <v>25</v>
      </c>
      <c r="K6" s="8">
        <v>224</v>
      </c>
      <c r="L6" s="9" t="s">
        <v>20</v>
      </c>
      <c r="M6" s="10">
        <v>513</v>
      </c>
      <c r="N6" s="10" t="s">
        <v>23</v>
      </c>
      <c r="O6" s="14">
        <v>6131</v>
      </c>
      <c r="P6" s="26" t="s">
        <v>24</v>
      </c>
      <c r="Q6" s="11"/>
      <c r="R6" s="12">
        <v>112174</v>
      </c>
      <c r="S6" s="12"/>
      <c r="T6" s="12">
        <f>SUM(R6:S6)</f>
        <v>112174</v>
      </c>
      <c r="U6" s="15"/>
      <c r="V6" s="16">
        <f>T6-U6</f>
        <v>112174</v>
      </c>
    </row>
    <row r="7" spans="1:24" ht="80.25" customHeight="1" x14ac:dyDescent="0.25">
      <c r="A7" s="8">
        <v>410</v>
      </c>
      <c r="B7" s="10" t="s">
        <v>16</v>
      </c>
      <c r="C7" s="8">
        <v>4</v>
      </c>
      <c r="D7" s="10" t="s">
        <v>17</v>
      </c>
      <c r="E7" s="8">
        <v>405</v>
      </c>
      <c r="F7" s="10" t="s">
        <v>21</v>
      </c>
      <c r="G7" s="8" t="s">
        <v>18</v>
      </c>
      <c r="H7" s="10" t="s">
        <v>19</v>
      </c>
      <c r="I7" s="8">
        <v>405005</v>
      </c>
      <c r="J7" s="13" t="s">
        <v>26</v>
      </c>
      <c r="K7" s="8">
        <v>224</v>
      </c>
      <c r="L7" s="9" t="s">
        <v>20</v>
      </c>
      <c r="M7" s="10">
        <v>513</v>
      </c>
      <c r="N7" s="10" t="s">
        <v>23</v>
      </c>
      <c r="O7" s="14">
        <v>6131</v>
      </c>
      <c r="P7" s="26" t="s">
        <v>24</v>
      </c>
      <c r="Q7" s="11"/>
      <c r="R7" s="12">
        <v>252391.5</v>
      </c>
      <c r="S7" s="12"/>
      <c r="T7" s="12">
        <f>SUM(R7:S7)</f>
        <v>252391.5</v>
      </c>
      <c r="U7" s="15"/>
      <c r="V7" s="16">
        <f>T7-U7</f>
        <v>252391.5</v>
      </c>
    </row>
    <row r="8" spans="1:24" ht="80.25" customHeight="1" x14ac:dyDescent="0.25">
      <c r="A8" s="27">
        <v>410</v>
      </c>
      <c r="B8" s="28" t="s">
        <v>16</v>
      </c>
      <c r="C8" s="27">
        <v>4</v>
      </c>
      <c r="D8" s="28" t="s">
        <v>17</v>
      </c>
      <c r="E8" s="27">
        <v>404</v>
      </c>
      <c r="F8" s="28" t="s">
        <v>21</v>
      </c>
      <c r="G8" s="27" t="s">
        <v>18</v>
      </c>
      <c r="H8" s="28" t="s">
        <v>19</v>
      </c>
      <c r="I8" s="27">
        <v>404002</v>
      </c>
      <c r="J8" s="29" t="s">
        <v>30</v>
      </c>
      <c r="K8" s="27">
        <v>221</v>
      </c>
      <c r="L8" s="30" t="s">
        <v>20</v>
      </c>
      <c r="M8" s="10">
        <v>513</v>
      </c>
      <c r="N8" s="10" t="s">
        <v>23</v>
      </c>
      <c r="O8" s="31">
        <v>6141</v>
      </c>
      <c r="P8" s="32" t="s">
        <v>31</v>
      </c>
      <c r="Q8" s="33"/>
      <c r="R8" s="36">
        <v>998957.58</v>
      </c>
      <c r="S8" s="34"/>
      <c r="T8" s="34">
        <v>998957.58</v>
      </c>
      <c r="U8" s="34"/>
      <c r="V8" s="34">
        <f>SUM(S8:U8)</f>
        <v>998957.58</v>
      </c>
      <c r="W8" s="35"/>
      <c r="X8" s="36"/>
    </row>
    <row r="9" spans="1:24" x14ac:dyDescent="0.25">
      <c r="A9" s="17"/>
      <c r="B9" s="18"/>
      <c r="C9" s="17"/>
      <c r="D9" s="19"/>
      <c r="E9" s="20"/>
      <c r="F9" s="18"/>
      <c r="G9" s="17"/>
      <c r="H9" s="18"/>
      <c r="I9" s="20"/>
      <c r="J9" s="21"/>
      <c r="K9" s="17"/>
      <c r="L9" s="19"/>
      <c r="M9" s="17"/>
      <c r="N9" s="22"/>
      <c r="O9" s="17"/>
      <c r="P9" s="41" t="s">
        <v>27</v>
      </c>
      <c r="Q9" s="42"/>
      <c r="R9" s="23">
        <f>SUM(R5:R8)</f>
        <v>1604697.18</v>
      </c>
      <c r="S9" s="23">
        <f t="shared" ref="S9:V9" si="0">SUM(S5:S8)</f>
        <v>0</v>
      </c>
      <c r="T9" s="23">
        <f t="shared" si="0"/>
        <v>1604697.18</v>
      </c>
      <c r="U9" s="23">
        <f t="shared" si="0"/>
        <v>0</v>
      </c>
      <c r="V9" s="23">
        <f t="shared" si="0"/>
        <v>1604697.18</v>
      </c>
    </row>
    <row r="10" spans="1:24" x14ac:dyDescent="0.25">
      <c r="A10" s="17"/>
      <c r="B10" s="18"/>
      <c r="C10" s="17"/>
      <c r="D10" s="19"/>
      <c r="E10" s="20"/>
      <c r="F10" s="18"/>
      <c r="G10" s="17"/>
      <c r="H10" s="18"/>
      <c r="I10" s="20"/>
      <c r="J10" s="21"/>
      <c r="K10" s="17"/>
      <c r="L10" s="19"/>
      <c r="M10" s="17"/>
      <c r="N10" s="22"/>
      <c r="O10" s="17"/>
      <c r="P10" s="24"/>
      <c r="Q10" s="24"/>
      <c r="R10" s="25"/>
      <c r="S10" s="25"/>
      <c r="T10" s="25"/>
      <c r="U10" s="25"/>
      <c r="V10" s="25"/>
    </row>
    <row r="11" spans="1:24" x14ac:dyDescent="0.25">
      <c r="A11" s="17"/>
      <c r="B11" s="18"/>
      <c r="C11" s="17"/>
      <c r="D11" s="19"/>
      <c r="E11" s="20"/>
      <c r="F11" s="18"/>
      <c r="G11" s="17"/>
      <c r="H11" s="18"/>
      <c r="I11" s="20"/>
      <c r="J11" s="21"/>
      <c r="K11" s="17"/>
      <c r="L11" s="19"/>
      <c r="M11" s="17"/>
      <c r="N11" s="22"/>
      <c r="O11" s="17"/>
      <c r="P11" s="24"/>
      <c r="Q11" s="24"/>
      <c r="R11" s="25"/>
      <c r="S11" s="25"/>
      <c r="T11" s="25"/>
      <c r="U11" s="25"/>
      <c r="V11" s="25"/>
    </row>
  </sheetData>
  <mergeCells count="16">
    <mergeCell ref="A1:V1"/>
    <mergeCell ref="A2:V2"/>
    <mergeCell ref="V3:V4"/>
    <mergeCell ref="P9:Q9"/>
    <mergeCell ref="M3:N3"/>
    <mergeCell ref="O3:O4"/>
    <mergeCell ref="P3:P4"/>
    <mergeCell ref="Q3:R3"/>
    <mergeCell ref="T3:T4"/>
    <mergeCell ref="U3:U4"/>
    <mergeCell ref="A3:B3"/>
    <mergeCell ref="C3:D3"/>
    <mergeCell ref="E3:F3"/>
    <mergeCell ref="G3:H3"/>
    <mergeCell ref="I3:J3"/>
    <mergeCell ref="K3:L3"/>
  </mergeCells>
  <pageMargins left="0.9055118110236221" right="0" top="0.74803149606299213" bottom="0.74803149606299213" header="0.31496062992125984" footer="0.31496062992125984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DesarrolloE</dc:creator>
  <cp:lastModifiedBy>DesarrolloE</cp:lastModifiedBy>
  <cp:lastPrinted>2022-04-20T15:27:24Z</cp:lastPrinted>
  <dcterms:created xsi:type="dcterms:W3CDTF">2022-03-15T19:17:39Z</dcterms:created>
  <dcterms:modified xsi:type="dcterms:W3CDTF">2022-04-20T15:28:25Z</dcterms:modified>
</cp:coreProperties>
</file>